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Понед 2 нед 12-18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O19" i="1"/>
  <c r="N19" i="1"/>
  <c r="M19" i="1"/>
  <c r="L19" i="1"/>
  <c r="K19" i="1"/>
  <c r="J19" i="1"/>
  <c r="I19" i="1"/>
  <c r="H19" i="1"/>
  <c r="G19" i="1"/>
  <c r="F19" i="1"/>
  <c r="E19" i="1"/>
  <c r="D19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<sst xmlns="http://schemas.openxmlformats.org/spreadsheetml/2006/main" count="43" uniqueCount="40">
  <si>
    <t>День: понедельник (летний лагерь)</t>
  </si>
  <si>
    <t>Неделя: вторая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</si>
  <si>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</si>
  <si>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</si>
  <si>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</si>
  <si>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</si>
  <si>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</si>
  <si>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</si>
  <si>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</si>
  <si>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</si>
  <si>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</si>
  <si>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</si>
  <si>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</si>
  <si>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</si>
  <si>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</si>
  <si>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</si>
  <si>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</si>
  <si>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</si>
  <si>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</si>
  <si>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</si>
  <si>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Каша пшеничная молочная</t>
  </si>
  <si>
    <t>300/10</t>
  </si>
  <si>
    <t>Чай с лимоном</t>
  </si>
  <si>
    <t>ТК № 1</t>
  </si>
  <si>
    <t>Хлеб пшеничный витаминизированный</t>
  </si>
  <si>
    <t>Масло сливочное порциями</t>
  </si>
  <si>
    <t>Итого за прием</t>
  </si>
  <si>
    <t xml:space="preserve">Обед </t>
  </si>
  <si>
    <t>Борщ из свежей капусты со сметаной</t>
  </si>
  <si>
    <t>250/10</t>
  </si>
  <si>
    <t>таб.32</t>
  </si>
  <si>
    <t>Помидоры порционно</t>
  </si>
  <si>
    <t>Сосиска отварная (детская)</t>
  </si>
  <si>
    <t>100</t>
  </si>
  <si>
    <t>Картофельное пюре</t>
  </si>
  <si>
    <t>180</t>
  </si>
  <si>
    <t>Компот из свежих плодов</t>
  </si>
  <si>
    <t>ТК № 2</t>
  </si>
  <si>
    <t>Хлеб ржаной витаминизированный</t>
  </si>
  <si>
    <t>Дата : 14.06.2021г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</si>
</sst>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1" fillId="0" borderId="0" xfId="0" applyNumberFormat="1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3" xfId="0" applyFont="1" applyBorder="1"/>
    <xf numFmtId="0" fontId="2" fillId="0" borderId="3" xfId="0" applyFont="1" applyBorder="1"/>
    <xf numFmtId="0" fontId="2" fillId="2" borderId="3" xfId="0" quotePrefix="1" applyFont="1" applyFill="1" applyBorder="1"/>
    <xf numFmtId="1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/>
    <xf numFmtId="0" fontId="2" fillId="0" borderId="3" xfId="0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/>
    <xf numFmtId="0" fontId="1" fillId="0" borderId="3" xfId="0" applyFont="1" applyBorder="1" applyAlignment="1">
      <alignment wrapText="1"/>
    </xf>
    <xf numFmtId="1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/>
    <xf numFmtId="0" fontId="1" fillId="0" borderId="3" xfId="0" applyFont="1" applyFill="1" applyBorder="1"/>
    <xf numFmtId="2" fontId="1" fillId="0" borderId="3" xfId="0" applyNumberFormat="1" applyFont="1" applyFill="1" applyBorder="1"/>
    <xf numFmtId="0" fontId="1" fillId="0" borderId="3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"/>
  <sheetViews>
    <sheetView tabSelected="1" workbookViewId="0">
      <selection activeCell="Q8" sqref="Q8"/>
    </sheetView>
  </sheetViews>
  <sheetFormatPr defaultRowHeight="12.75" x14ac:dyDescent="0.2"/>
  <cols>
    <col min="2" max="2" width="39.7109375" customWidth="1"/>
    <col min="6" max="6" width="0" hidden="1" customWidth="1"/>
  </cols>
  <sheetData>
    <row r="1" spans="1:82" ht="15.75" x14ac:dyDescent="0.25">
      <c r="A1" s="1"/>
      <c r="B1" s="2" t="s">
        <v>0</v>
      </c>
      <c r="C1" s="26" t="s">
        <v>1</v>
      </c>
      <c r="D1" s="26"/>
      <c r="E1" s="26"/>
      <c r="F1" s="26"/>
      <c r="G1" s="26"/>
      <c r="H1" s="26"/>
      <c r="I1" s="1"/>
      <c r="J1" s="3"/>
      <c r="K1" s="3"/>
      <c r="L1" s="3"/>
      <c r="M1" s="3"/>
      <c r="N1" s="3"/>
      <c r="O1" s="44" t="s">
        <v>39</v>
      </c>
      <c r="P1" s="45"/>
      <c r="Q1" s="3"/>
      <c r="R1" s="3"/>
      <c r="S1" s="3"/>
      <c r="T1" s="3"/>
      <c r="U1" s="3"/>
      <c r="V1" s="3"/>
      <c r="W1" s="27"/>
      <c r="X1" s="27"/>
      <c r="Y1" s="27"/>
      <c r="Z1" s="27"/>
      <c r="AA1" s="27"/>
      <c r="AB1" s="27"/>
      <c r="AC1" s="27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ht="15.75" x14ac:dyDescent="0.25">
      <c r="A2" s="2"/>
      <c r="B2" s="2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15.75" x14ac:dyDescent="0.25">
      <c r="A3" s="28" t="s">
        <v>2</v>
      </c>
      <c r="B3" s="29"/>
      <c r="C3" s="32" t="s">
        <v>3</v>
      </c>
      <c r="D3" s="34" t="s">
        <v>4</v>
      </c>
      <c r="E3" s="34" t="s">
        <v>5</v>
      </c>
      <c r="F3" s="36"/>
      <c r="G3" s="38" t="s">
        <v>6</v>
      </c>
      <c r="H3" s="34" t="s">
        <v>7</v>
      </c>
      <c r="I3" s="41" t="s">
        <v>8</v>
      </c>
      <c r="J3" s="41"/>
      <c r="K3" s="41"/>
      <c r="L3" s="41"/>
      <c r="M3" s="5" t="s">
        <v>9</v>
      </c>
      <c r="N3" s="6"/>
      <c r="O3" s="42"/>
      <c r="P3" s="43"/>
    </row>
    <row r="4" spans="1:82" ht="15.75" x14ac:dyDescent="0.25">
      <c r="A4" s="30"/>
      <c r="B4" s="31"/>
      <c r="C4" s="33"/>
      <c r="D4" s="35"/>
      <c r="E4" s="35"/>
      <c r="F4" s="37"/>
      <c r="G4" s="39"/>
      <c r="H4" s="40"/>
      <c r="I4" s="7" t="s">
        <v>10</v>
      </c>
      <c r="J4" s="7" t="s">
        <v>11</v>
      </c>
      <c r="K4" s="7" t="s">
        <v>12</v>
      </c>
      <c r="L4" s="7" t="s">
        <v>13</v>
      </c>
      <c r="M4" s="8" t="s">
        <v>14</v>
      </c>
      <c r="N4" s="9" t="s">
        <v>15</v>
      </c>
      <c r="O4" s="10" t="s">
        <v>16</v>
      </c>
      <c r="P4" s="10" t="s">
        <v>17</v>
      </c>
    </row>
    <row r="5" spans="1:82" ht="15.75" x14ac:dyDescent="0.25">
      <c r="A5" s="12" t="s">
        <v>18</v>
      </c>
      <c r="B5" s="13" t="s">
        <v>19</v>
      </c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1"/>
      <c r="P5" s="11"/>
    </row>
    <row r="6" spans="1:82" ht="15.75" x14ac:dyDescent="0.25">
      <c r="A6" s="16">
        <v>302</v>
      </c>
      <c r="B6" s="11" t="s">
        <v>20</v>
      </c>
      <c r="C6" s="17" t="s">
        <v>21</v>
      </c>
      <c r="D6" s="15">
        <v>11.17</v>
      </c>
      <c r="E6" s="15">
        <v>10.28</v>
      </c>
      <c r="F6" s="15"/>
      <c r="G6" s="15">
        <v>31.78</v>
      </c>
      <c r="H6" s="15">
        <v>264</v>
      </c>
      <c r="I6" s="15">
        <v>37</v>
      </c>
      <c r="J6" s="15">
        <v>18</v>
      </c>
      <c r="K6" s="15">
        <v>40</v>
      </c>
      <c r="L6" s="15">
        <v>20</v>
      </c>
      <c r="M6" s="15">
        <v>16</v>
      </c>
      <c r="N6" s="15">
        <v>11</v>
      </c>
      <c r="O6" s="15">
        <v>0.14000000000000001</v>
      </c>
      <c r="P6" s="11">
        <v>0</v>
      </c>
    </row>
    <row r="7" spans="1:82" ht="15.75" x14ac:dyDescent="0.25">
      <c r="A7" s="18">
        <v>686</v>
      </c>
      <c r="B7" s="11" t="s">
        <v>22</v>
      </c>
      <c r="C7" s="14">
        <v>200</v>
      </c>
      <c r="D7" s="15">
        <v>0.06</v>
      </c>
      <c r="E7" s="15">
        <v>0.01</v>
      </c>
      <c r="F7" s="15"/>
      <c r="G7" s="15">
        <v>15.18</v>
      </c>
      <c r="H7" s="15">
        <v>62.24</v>
      </c>
      <c r="I7" s="15">
        <v>3.3</v>
      </c>
      <c r="J7" s="15">
        <v>0.88</v>
      </c>
      <c r="K7" s="15">
        <v>1.62</v>
      </c>
      <c r="L7" s="15">
        <v>0.17</v>
      </c>
      <c r="M7" s="15">
        <v>0</v>
      </c>
      <c r="N7" s="15">
        <v>0.01</v>
      </c>
      <c r="O7" s="15">
        <v>2.9</v>
      </c>
      <c r="P7" s="11">
        <v>11.86</v>
      </c>
    </row>
    <row r="8" spans="1:82" ht="15.75" x14ac:dyDescent="0.25">
      <c r="A8" s="18" t="s">
        <v>23</v>
      </c>
      <c r="B8" s="19" t="s">
        <v>24</v>
      </c>
      <c r="C8" s="14">
        <v>30</v>
      </c>
      <c r="D8" s="15">
        <v>2.1</v>
      </c>
      <c r="E8" s="15">
        <v>0.36</v>
      </c>
      <c r="F8" s="15"/>
      <c r="G8" s="15">
        <v>11.1</v>
      </c>
      <c r="H8" s="15">
        <v>57</v>
      </c>
      <c r="I8" s="15">
        <v>6</v>
      </c>
      <c r="J8" s="15">
        <v>4.2</v>
      </c>
      <c r="K8" s="15">
        <v>19.5</v>
      </c>
      <c r="L8" s="15">
        <v>0.33</v>
      </c>
      <c r="M8" s="15">
        <v>0.03</v>
      </c>
      <c r="N8" s="15">
        <v>0.01</v>
      </c>
      <c r="O8" s="15">
        <v>0</v>
      </c>
      <c r="P8" s="11">
        <v>27.9</v>
      </c>
    </row>
    <row r="9" spans="1:82" ht="15.75" customHeight="1" x14ac:dyDescent="0.25">
      <c r="A9" s="18"/>
      <c r="B9" s="20" t="s">
        <v>25</v>
      </c>
      <c r="C9" s="14">
        <v>10</v>
      </c>
      <c r="D9" s="15">
        <v>0.08</v>
      </c>
      <c r="E9" s="15">
        <v>7.25</v>
      </c>
      <c r="F9" s="15"/>
      <c r="G9" s="15">
        <v>0.13</v>
      </c>
      <c r="H9" s="15">
        <v>66.099999999999994</v>
      </c>
      <c r="I9" s="15">
        <v>2.4</v>
      </c>
      <c r="J9" s="15">
        <v>0</v>
      </c>
      <c r="K9" s="15">
        <v>0</v>
      </c>
      <c r="L9" s="15">
        <v>0.02</v>
      </c>
      <c r="M9" s="15">
        <v>0</v>
      </c>
      <c r="N9" s="15">
        <v>0</v>
      </c>
      <c r="O9" s="15">
        <v>0</v>
      </c>
      <c r="P9" s="11">
        <v>0</v>
      </c>
    </row>
    <row r="10" spans="1:82" ht="15.75" x14ac:dyDescent="0.25">
      <c r="A10" s="18"/>
      <c r="B10" s="12" t="s">
        <v>26</v>
      </c>
      <c r="C10" s="21">
        <v>550</v>
      </c>
      <c r="D10" s="22">
        <f t="shared" ref="D10:N10" si="0">SUM(D6:D9)</f>
        <v>13.41</v>
      </c>
      <c r="E10" s="22">
        <f t="shared" si="0"/>
        <v>17.899999999999999</v>
      </c>
      <c r="F10" s="22">
        <f t="shared" si="0"/>
        <v>0</v>
      </c>
      <c r="G10" s="22">
        <f t="shared" si="0"/>
        <v>58.190000000000005</v>
      </c>
      <c r="H10" s="22">
        <f t="shared" si="0"/>
        <v>449.34000000000003</v>
      </c>
      <c r="I10" s="22">
        <f t="shared" si="0"/>
        <v>48.699999999999996</v>
      </c>
      <c r="J10" s="22">
        <f t="shared" si="0"/>
        <v>23.08</v>
      </c>
      <c r="K10" s="22">
        <f t="shared" si="0"/>
        <v>61.12</v>
      </c>
      <c r="L10" s="22">
        <f t="shared" si="0"/>
        <v>20.52</v>
      </c>
      <c r="M10" s="22">
        <f t="shared" si="0"/>
        <v>16.03</v>
      </c>
      <c r="N10" s="22">
        <f t="shared" si="0"/>
        <v>11.02</v>
      </c>
      <c r="O10" s="22">
        <f t="shared" ref="O10:P10" si="1">SUM(O6:O9)</f>
        <v>3.04</v>
      </c>
      <c r="P10" s="22">
        <f t="shared" si="1"/>
        <v>39.76</v>
      </c>
    </row>
    <row r="11" spans="1:82" ht="15.75" x14ac:dyDescent="0.25">
      <c r="A11" s="18"/>
      <c r="B11" s="13" t="s">
        <v>27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1"/>
    </row>
    <row r="12" spans="1:82" ht="15.75" x14ac:dyDescent="0.25">
      <c r="A12" s="16">
        <v>37</v>
      </c>
      <c r="B12" s="23" t="s">
        <v>28</v>
      </c>
      <c r="C12" s="17" t="s">
        <v>29</v>
      </c>
      <c r="D12" s="15">
        <v>1.8</v>
      </c>
      <c r="E12" s="15">
        <v>4.2</v>
      </c>
      <c r="F12" s="15"/>
      <c r="G12" s="15">
        <v>10.7</v>
      </c>
      <c r="H12" s="15">
        <v>88</v>
      </c>
      <c r="I12" s="15">
        <v>21.34</v>
      </c>
      <c r="J12" s="15">
        <v>7.2</v>
      </c>
      <c r="K12" s="15">
        <v>0</v>
      </c>
      <c r="L12" s="15">
        <v>6.2</v>
      </c>
      <c r="M12" s="15">
        <v>6.9</v>
      </c>
      <c r="N12" s="15">
        <v>4.4000000000000004</v>
      </c>
      <c r="O12" s="15">
        <v>20</v>
      </c>
      <c r="P12" s="11">
        <v>0</v>
      </c>
    </row>
    <row r="13" spans="1:82" ht="15.75" x14ac:dyDescent="0.25">
      <c r="A13" s="16" t="s">
        <v>30</v>
      </c>
      <c r="B13" s="23" t="s">
        <v>31</v>
      </c>
      <c r="C13" s="14">
        <v>100</v>
      </c>
      <c r="D13" s="15">
        <v>7.04</v>
      </c>
      <c r="E13" s="15">
        <v>11.9</v>
      </c>
      <c r="F13" s="15"/>
      <c r="G13" s="24">
        <v>19.5</v>
      </c>
      <c r="H13" s="15">
        <v>234</v>
      </c>
      <c r="I13" s="15">
        <v>86.2</v>
      </c>
      <c r="J13" s="15">
        <v>0</v>
      </c>
      <c r="K13" s="15">
        <v>0</v>
      </c>
      <c r="L13" s="15">
        <v>2.1800000000000002</v>
      </c>
      <c r="M13" s="15">
        <v>0.1</v>
      </c>
      <c r="N13" s="15">
        <v>0.06</v>
      </c>
      <c r="O13" s="15">
        <v>19.399999999999999</v>
      </c>
      <c r="P13" s="11">
        <v>0</v>
      </c>
    </row>
    <row r="14" spans="1:82" ht="15.75" x14ac:dyDescent="0.25">
      <c r="A14" s="16">
        <v>124</v>
      </c>
      <c r="B14" s="11" t="s">
        <v>32</v>
      </c>
      <c r="C14" s="17" t="s">
        <v>33</v>
      </c>
      <c r="D14" s="15">
        <v>11.5</v>
      </c>
      <c r="E14" s="15">
        <v>16.399999999999999</v>
      </c>
      <c r="F14" s="15"/>
      <c r="G14" s="15">
        <v>9.4</v>
      </c>
      <c r="H14" s="15">
        <v>231</v>
      </c>
      <c r="I14" s="15">
        <v>66.2</v>
      </c>
      <c r="J14" s="15">
        <v>18.100000000000001</v>
      </c>
      <c r="K14" s="15">
        <v>125.2</v>
      </c>
      <c r="L14" s="15">
        <v>1.18</v>
      </c>
      <c r="M14" s="15">
        <v>0</v>
      </c>
      <c r="N14" s="15">
        <v>0</v>
      </c>
      <c r="O14" s="15">
        <v>0.3</v>
      </c>
      <c r="P14" s="11">
        <v>0</v>
      </c>
    </row>
    <row r="15" spans="1:82" ht="15.75" x14ac:dyDescent="0.25">
      <c r="A15" s="16">
        <v>138</v>
      </c>
      <c r="B15" s="11" t="s">
        <v>34</v>
      </c>
      <c r="C15" s="17" t="s">
        <v>35</v>
      </c>
      <c r="D15" s="15">
        <v>3.26</v>
      </c>
      <c r="E15" s="15">
        <v>9.6199999999999992</v>
      </c>
      <c r="F15" s="15"/>
      <c r="G15" s="15">
        <v>18.89</v>
      </c>
      <c r="H15" s="15">
        <v>181.5</v>
      </c>
      <c r="I15" s="15">
        <v>43.74</v>
      </c>
      <c r="J15" s="15">
        <v>28.77</v>
      </c>
      <c r="K15" s="15">
        <v>0</v>
      </c>
      <c r="L15" s="15">
        <v>1.08</v>
      </c>
      <c r="M15" s="15">
        <v>0</v>
      </c>
      <c r="N15" s="15">
        <v>0</v>
      </c>
      <c r="O15" s="15">
        <v>18.690000000000001</v>
      </c>
      <c r="P15" s="11">
        <v>0</v>
      </c>
    </row>
    <row r="16" spans="1:82" ht="15" customHeight="1" x14ac:dyDescent="0.25">
      <c r="A16" s="18">
        <v>631</v>
      </c>
      <c r="B16" s="20" t="s">
        <v>36</v>
      </c>
      <c r="C16" s="14">
        <v>200</v>
      </c>
      <c r="D16" s="15">
        <v>0.16</v>
      </c>
      <c r="E16" s="15">
        <v>0.16</v>
      </c>
      <c r="F16" s="15"/>
      <c r="G16" s="15">
        <v>18.91</v>
      </c>
      <c r="H16" s="15">
        <v>74.72</v>
      </c>
      <c r="I16" s="15">
        <v>6.86</v>
      </c>
      <c r="J16" s="15">
        <v>3.61</v>
      </c>
      <c r="K16" s="15">
        <v>4.41</v>
      </c>
      <c r="L16" s="15">
        <v>0.93</v>
      </c>
      <c r="M16" s="15">
        <v>0.01</v>
      </c>
      <c r="N16" s="15">
        <v>0.01</v>
      </c>
      <c r="O16" s="15">
        <v>4.09</v>
      </c>
      <c r="P16" s="11">
        <v>0.45</v>
      </c>
    </row>
    <row r="17" spans="1:16" ht="15.75" x14ac:dyDescent="0.25">
      <c r="A17" s="18" t="s">
        <v>23</v>
      </c>
      <c r="B17" s="19" t="s">
        <v>24</v>
      </c>
      <c r="C17" s="14">
        <v>30</v>
      </c>
      <c r="D17" s="15">
        <v>3.5</v>
      </c>
      <c r="E17" s="15">
        <v>0.6</v>
      </c>
      <c r="F17" s="15"/>
      <c r="G17" s="15">
        <v>18.5</v>
      </c>
      <c r="H17" s="15">
        <v>95</v>
      </c>
      <c r="I17" s="15">
        <v>10</v>
      </c>
      <c r="J17" s="15">
        <v>7</v>
      </c>
      <c r="K17" s="15">
        <v>32.5</v>
      </c>
      <c r="L17" s="15">
        <v>0.55000000000000004</v>
      </c>
      <c r="M17" s="15">
        <v>0.06</v>
      </c>
      <c r="N17" s="15">
        <v>0.02</v>
      </c>
      <c r="O17" s="15">
        <v>0</v>
      </c>
      <c r="P17" s="11">
        <v>46.5</v>
      </c>
    </row>
    <row r="18" spans="1:16" ht="15.75" x14ac:dyDescent="0.25">
      <c r="A18" s="18" t="s">
        <v>37</v>
      </c>
      <c r="B18" s="19" t="s">
        <v>38</v>
      </c>
      <c r="C18" s="14">
        <v>30</v>
      </c>
      <c r="D18" s="15">
        <v>2.0699999999999998</v>
      </c>
      <c r="E18" s="15">
        <v>0.27</v>
      </c>
      <c r="F18" s="15"/>
      <c r="G18" s="15">
        <v>12.39</v>
      </c>
      <c r="H18" s="15">
        <v>61.5</v>
      </c>
      <c r="I18" s="15">
        <v>14.1</v>
      </c>
      <c r="J18" s="15">
        <v>14.7</v>
      </c>
      <c r="K18" s="15">
        <v>47.1</v>
      </c>
      <c r="L18" s="15">
        <v>1.17</v>
      </c>
      <c r="M18" s="15">
        <v>0.05</v>
      </c>
      <c r="N18" s="15">
        <v>0.02</v>
      </c>
      <c r="O18" s="15">
        <v>0</v>
      </c>
      <c r="P18" s="11">
        <v>70.5</v>
      </c>
    </row>
    <row r="19" spans="1:16" ht="15.75" x14ac:dyDescent="0.25">
      <c r="A19" s="25"/>
      <c r="B19" s="12" t="s">
        <v>26</v>
      </c>
      <c r="C19" s="21">
        <v>900</v>
      </c>
      <c r="D19" s="22">
        <f>D18+D17+D16+D15+D14+D13+D12</f>
        <v>29.330000000000002</v>
      </c>
      <c r="E19" s="22">
        <f t="shared" ref="E19:N19" si="2">E18+E17+E16+E15+E14+E13+E12</f>
        <v>43.15</v>
      </c>
      <c r="F19" s="22">
        <f t="shared" si="2"/>
        <v>0</v>
      </c>
      <c r="G19" s="22">
        <f t="shared" si="2"/>
        <v>108.29</v>
      </c>
      <c r="H19" s="22">
        <f t="shared" si="2"/>
        <v>965.72</v>
      </c>
      <c r="I19" s="22">
        <f t="shared" si="2"/>
        <v>248.44000000000003</v>
      </c>
      <c r="J19" s="22">
        <f t="shared" si="2"/>
        <v>79.38000000000001</v>
      </c>
      <c r="K19" s="22">
        <f t="shared" si="2"/>
        <v>209.20999999999998</v>
      </c>
      <c r="L19" s="22">
        <f t="shared" si="2"/>
        <v>13.29</v>
      </c>
      <c r="M19" s="22">
        <f t="shared" si="2"/>
        <v>7.12</v>
      </c>
      <c r="N19" s="22">
        <f t="shared" si="2"/>
        <v>4.5100000000000007</v>
      </c>
      <c r="O19" s="22">
        <f t="shared" ref="O19:P19" si="3">O18+O17+O16+O15+O14+O13+O12</f>
        <v>62.480000000000004</v>
      </c>
      <c r="P19" s="22">
        <f t="shared" si="3"/>
        <v>117.45</v>
      </c>
    </row>
  </sheetData>
  <mergeCells count="11">
    <mergeCell ref="C1:H1"/>
    <mergeCell ref="W1:AC1"/>
    <mergeCell ref="A3:B4"/>
    <mergeCell ref="C3:C4"/>
    <mergeCell ref="D3:D4"/>
    <mergeCell ref="E3:F4"/>
    <mergeCell ref="G3:G4"/>
    <mergeCell ref="H3:H4"/>
    <mergeCell ref="I3:L3"/>
    <mergeCell ref="O3:P3"/>
    <mergeCell ref="O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 2 нед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2021-06-14T04:23:06Z</dcterms:created>
  <dcterms:modified xsi:type="dcterms:W3CDTF">2021-06-14T04:28:15Z</dcterms:modified>
</cp:coreProperties>
</file>